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w/Downloads/"/>
    </mc:Choice>
  </mc:AlternateContent>
  <xr:revisionPtr revIDLastSave="0" documentId="13_ncr:1_{0DC78FA5-7076-F34C-AF52-FFEF1346BDF9}" xr6:coauthVersionLast="47" xr6:coauthVersionMax="47" xr10:uidLastSave="{00000000-0000-0000-0000-000000000000}"/>
  <bookViews>
    <workbookView xWindow="-50220" yWindow="-1000" windowWidth="49720" windowHeight="22820" xr2:uid="{00000000-000D-0000-FFFF-FFFF00000000}"/>
  </bookViews>
  <sheets>
    <sheet name="Schätzer" sheetId="1" r:id="rId1"/>
    <sheet name="Dropdown" sheetId="2" state="hidden" r:id="rId2"/>
    <sheet name="Skalen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</calcChain>
</file>

<file path=xl/sharedStrings.xml><?xml version="1.0" encoding="utf-8"?>
<sst xmlns="http://schemas.openxmlformats.org/spreadsheetml/2006/main" count="113" uniqueCount="67">
  <si>
    <t>Bereich</t>
  </si>
  <si>
    <t>Zeitaufwand (1-5)</t>
  </si>
  <si>
    <t>Kosten (1-5)</t>
  </si>
  <si>
    <t>Unsicherheit (1-3)</t>
  </si>
  <si>
    <t>1 - sehr gering</t>
  </si>
  <si>
    <t>2 - gering</t>
  </si>
  <si>
    <t>3 - mittel</t>
  </si>
  <si>
    <t>5 - sehr hoch</t>
  </si>
  <si>
    <t>Zeit</t>
  </si>
  <si>
    <t>Geld</t>
  </si>
  <si>
    <t>Unsicherheit</t>
  </si>
  <si>
    <t>1 Tag</t>
  </si>
  <si>
    <t>2 Monate</t>
  </si>
  <si>
    <t>20 Monate</t>
  </si>
  <si>
    <t>und mehr</t>
  </si>
  <si>
    <t>4 - hoch</t>
  </si>
  <si>
    <t>Summe</t>
  </si>
  <si>
    <t>Bedeutung</t>
  </si>
  <si>
    <t>sehr geringer Gesamtaufwand</t>
  </si>
  <si>
    <t>geringer Gesamtaufwand</t>
  </si>
  <si>
    <t>mittlerer Gesamtaufwand</t>
  </si>
  <si>
    <t>hoher Gesamtaufwand</t>
  </si>
  <si>
    <t>sehr hoher Gesamtaufwand</t>
  </si>
  <si>
    <t>Interpretationshilfe</t>
  </si>
  <si>
    <t>Zielgruppe</t>
  </si>
  <si>
    <t>Datenbeschaffung</t>
  </si>
  <si>
    <t>Datenschutz</t>
  </si>
  <si>
    <t>Aufbereitung</t>
  </si>
  <si>
    <t>Umsetzung</t>
  </si>
  <si>
    <t>Infrastruktur</t>
  </si>
  <si>
    <t>Verstetigung</t>
  </si>
  <si>
    <t>---</t>
  </si>
  <si>
    <t>Skalenwert</t>
  </si>
  <si>
    <t>Beschreibung</t>
  </si>
  <si>
    <t>wenige Stunden</t>
  </si>
  <si>
    <t>wenige Tage bis eine Woche</t>
  </si>
  <si>
    <t xml:space="preserve">wenige Wochen </t>
  </si>
  <si>
    <t>ein bis drei Monate</t>
  </si>
  <si>
    <t>mehr als drei Monate</t>
  </si>
  <si>
    <t>&gt; 500 € bis 2.000 €</t>
  </si>
  <si>
    <t>&gt; 2.000 € bis 5.000 €</t>
  </si>
  <si>
    <t>&gt; 5.000 €</t>
  </si>
  <si>
    <t>bis 50 €</t>
  </si>
  <si>
    <t>&gt; 50 bis 500 €</t>
  </si>
  <si>
    <t>zeitlicher Gesamtaufwand</t>
  </si>
  <si>
    <t>finanzieller Gesamtaufwand</t>
  </si>
  <si>
    <t>unter 7 Tagen</t>
  </si>
  <si>
    <t>1 Woche</t>
  </si>
  <si>
    <t>unter 2 Monaten</t>
  </si>
  <si>
    <t>unter 6 Monate</t>
  </si>
  <si>
    <t>6 Monate</t>
  </si>
  <si>
    <t>unter 20 Monaten</t>
  </si>
  <si>
    <t>über 350 €</t>
  </si>
  <si>
    <t>über 3500 €</t>
  </si>
  <si>
    <t>über 14000 €</t>
  </si>
  <si>
    <t>über 35000 €</t>
  </si>
  <si>
    <t>7 bis 11</t>
  </si>
  <si>
    <t>über 11 bis 17</t>
  </si>
  <si>
    <t>über 17 bis 23</t>
  </si>
  <si>
    <t>über 23 bis 29</t>
  </si>
  <si>
    <t>über 29 bis 35</t>
  </si>
  <si>
    <t>Ressourcen-Schätzer</t>
  </si>
  <si>
    <r>
      <t xml:space="preserve">min </t>
    </r>
    <r>
      <rPr>
        <sz val="8"/>
        <color rgb="FF961C6B"/>
        <rFont val="Calibri"/>
        <family val="2"/>
        <scheme val="minor"/>
      </rPr>
      <t>(geschätzt)</t>
    </r>
  </si>
  <si>
    <r>
      <t xml:space="preserve">max </t>
    </r>
    <r>
      <rPr>
        <sz val="8"/>
        <color rgb="FF961C6B"/>
        <rFont val="Calibri"/>
        <family val="2"/>
        <scheme val="minor"/>
      </rPr>
      <t>(geschätzt)</t>
    </r>
  </si>
  <si>
    <t>von maximal 35</t>
  </si>
  <si>
    <r>
      <t xml:space="preserve">zeitlicher Gesamtaufwand </t>
    </r>
    <r>
      <rPr>
        <sz val="10"/>
        <color theme="1"/>
        <rFont val="Calibri"/>
        <family val="2"/>
        <scheme val="minor"/>
      </rPr>
      <t>(alle Bereiche eingeschätzt)</t>
    </r>
  </si>
  <si>
    <r>
      <t xml:space="preserve">finanzieller Gesamtaufwand </t>
    </r>
    <r>
      <rPr>
        <sz val="9"/>
        <color theme="1"/>
        <rFont val="Calibri"/>
        <family val="2"/>
        <scheme val="minor"/>
      </rPr>
      <t>(alle Bereiche eingeschätzt)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</si>
</sst>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961C6B"/>
      <name val="Calibri"/>
      <family val="2"/>
      <scheme val="minor"/>
    </font>
    <font>
      <b/>
      <sz val="12"/>
      <color rgb="FF961C6B"/>
      <name val="Calibri"/>
      <family val="2"/>
      <scheme val="minor"/>
    </font>
    <font>
      <b/>
      <sz val="10"/>
      <color rgb="FF961C6B"/>
      <name val="Calibri"/>
      <family val="2"/>
      <scheme val="minor"/>
    </font>
    <font>
      <sz val="8"/>
      <color rgb="FF961C6B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3E4A1"/>
      </left>
      <right/>
      <top style="medium">
        <color rgb="FFD3E4A1"/>
      </top>
      <bottom/>
      <diagonal/>
    </border>
    <border>
      <left/>
      <right/>
      <top style="medium">
        <color rgb="FFD3E4A1"/>
      </top>
      <bottom/>
      <diagonal/>
    </border>
    <border>
      <left/>
      <right style="medium">
        <color rgb="FFD3E4A1"/>
      </right>
      <top style="medium">
        <color rgb="FFD3E4A1"/>
      </top>
      <bottom/>
      <diagonal/>
    </border>
    <border>
      <left style="medium">
        <color rgb="FFD3E4A1"/>
      </left>
      <right/>
      <top/>
      <bottom style="medium">
        <color rgb="FFD3E4A1"/>
      </bottom>
      <diagonal/>
    </border>
    <border>
      <left/>
      <right/>
      <top/>
      <bottom style="medium">
        <color rgb="FFD3E4A1"/>
      </bottom>
      <diagonal/>
    </border>
    <border>
      <left/>
      <right style="medium">
        <color rgb="FFD3E4A1"/>
      </right>
      <top/>
      <bottom style="medium">
        <color rgb="FFD3E4A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6" fontId="2" fillId="2" borderId="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0" fillId="2" borderId="1" xfId="0" applyFill="1" applyBorder="1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top"/>
    </xf>
    <xf numFmtId="0" fontId="8" fillId="3" borderId="1" xfId="0" applyFont="1" applyFill="1" applyBorder="1"/>
    <xf numFmtId="0" fontId="0" fillId="9" borderId="0" xfId="0" applyFill="1"/>
    <xf numFmtId="0" fontId="10" fillId="2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1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1" fillId="2" borderId="5" xfId="0" applyFont="1" applyFill="1" applyBorder="1"/>
    <xf numFmtId="0" fontId="11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</cellXfs>
  <cellStyles count="1">
    <cellStyle name="Standard" xfId="0" builtinId="0"/>
  </cellStyles>
  <dxfs count="20"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colors>
    <mruColors>
      <color rgb="FF961C6B"/>
      <color rgb="FFD3E4A1"/>
      <color rgb="FFF8FBEF"/>
      <color rgb="FFEBF3D5"/>
      <color rgb="FFFDF1F9"/>
      <color rgb="FFFFFFFF"/>
      <color rgb="FFFBE9F5"/>
      <color rgb="FFF8DC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47626</xdr:rowOff>
    </xdr:from>
    <xdr:to>
      <xdr:col>3</xdr:col>
      <xdr:colOff>666750</xdr:colOff>
      <xdr:row>9</xdr:row>
      <xdr:rowOff>28575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71A86E3F-F405-9096-BD14-55C8B8E08476}"/>
            </a:ext>
          </a:extLst>
        </xdr:cNvPr>
        <xdr:cNvSpPr txBox="1"/>
      </xdr:nvSpPr>
      <xdr:spPr>
        <a:xfrm>
          <a:off x="47624" y="285751"/>
          <a:ext cx="6086476" cy="1504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/>
            <a:t>Mit diesem kleinen Tool könnt Ihr Eure Einschätzungen zu den benötigten Ressourcen über alle sieben Projektbereiche hinweg sammeln und sichtbar machen. Es hilft Euch dabei, ein Gefühl dafür zu bekommen, </a:t>
          </a:r>
          <a:r>
            <a:rPr lang="de-DE" sz="1200" b="1"/>
            <a:t>in welchem Intervall der Gesamtaufwand ungefähr liegen könnte</a:t>
          </a:r>
          <a:r>
            <a:rPr lang="de-DE" sz="1200" b="0"/>
            <a:t>.</a:t>
          </a:r>
        </a:p>
        <a:p>
          <a:endParaRPr lang="de-DE" sz="1200" b="0" baseline="0"/>
        </a:p>
        <a:p>
          <a:r>
            <a:rPr lang="de-DE" sz="1400" b="1">
              <a:solidFill>
                <a:srgbClr val="961C6B"/>
              </a:solidFill>
            </a:rPr>
            <a:t>!</a:t>
          </a:r>
          <a:r>
            <a:rPr lang="de-DE" sz="1400" b="1">
              <a:solidFill>
                <a:srgbClr val="D3E4A1"/>
              </a:solidFill>
            </a:rPr>
            <a:t> </a:t>
          </a:r>
          <a:r>
            <a:rPr lang="de-DE" sz="1200" b="1"/>
            <a:t>Wichtig:</a:t>
          </a:r>
          <a:r>
            <a:rPr lang="de-DE" sz="1200"/>
            <a:t> Es geht nicht um exakte Zahlen, sondern um eine grobe Orientierung. Je nachdem, wie sicher oder unsicher Eure Einschätzungen sind, ist das Ergebnis mehr oder weniger belastbar.</a:t>
          </a:r>
          <a:r>
            <a:rPr lang="de-DE" sz="1200" b="0" baseline="0"/>
            <a:t> </a:t>
          </a:r>
        </a:p>
        <a:p>
          <a:endParaRPr lang="de-DE" sz="1200" b="0" baseline="0"/>
        </a:p>
        <a:p>
          <a:endParaRPr lang="de-DE" sz="1200" b="0" baseline="0"/>
        </a:p>
        <a:p>
          <a:endParaRPr lang="de-DE" sz="1200" b="0" baseline="0"/>
        </a:p>
        <a:p>
          <a:endParaRPr lang="de-DE" sz="1200" b="0" baseline="0"/>
        </a:p>
      </xdr:txBody>
    </xdr:sp>
    <xdr:clientData/>
  </xdr:twoCellAnchor>
  <xdr:twoCellAnchor editAs="oneCell">
    <xdr:from>
      <xdr:col>4</xdr:col>
      <xdr:colOff>590551</xdr:colOff>
      <xdr:row>11</xdr:row>
      <xdr:rowOff>163690</xdr:rowOff>
    </xdr:from>
    <xdr:to>
      <xdr:col>5</xdr:col>
      <xdr:colOff>806232</xdr:colOff>
      <xdr:row>16</xdr:row>
      <xdr:rowOff>209550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27E7AE22-7F01-C8BC-D144-6393A75D8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1" y="2306815"/>
          <a:ext cx="1873031" cy="1103135"/>
        </a:xfrm>
        <a:prstGeom prst="rect">
          <a:avLst/>
        </a:prstGeom>
      </xdr:spPr>
    </xdr:pic>
    <xdr:clientData/>
  </xdr:twoCellAnchor>
  <xdr:twoCellAnchor editAs="oneCell">
    <xdr:from>
      <xdr:col>4</xdr:col>
      <xdr:colOff>581026</xdr:colOff>
      <xdr:row>17</xdr:row>
      <xdr:rowOff>87672</xdr:rowOff>
    </xdr:from>
    <xdr:to>
      <xdr:col>5</xdr:col>
      <xdr:colOff>809626</xdr:colOff>
      <xdr:row>22</xdr:row>
      <xdr:rowOff>35108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EF322779-AD02-BDA0-004D-FD6583AAB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00976" y="3526197"/>
          <a:ext cx="1885950" cy="1090436"/>
        </a:xfrm>
        <a:prstGeom prst="rect">
          <a:avLst/>
        </a:prstGeom>
      </xdr:spPr>
    </xdr:pic>
    <xdr:clientData/>
  </xdr:twoCellAnchor>
  <xdr:twoCellAnchor>
    <xdr:from>
      <xdr:col>0</xdr:col>
      <xdr:colOff>47623</xdr:colOff>
      <xdr:row>8</xdr:row>
      <xdr:rowOff>171450</xdr:rowOff>
    </xdr:from>
    <xdr:to>
      <xdr:col>3</xdr:col>
      <xdr:colOff>561974</xdr:colOff>
      <xdr:row>13</xdr:row>
      <xdr:rowOff>28575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42312C-5C1E-4D91-82B0-9343EAAF0C20}"/>
            </a:ext>
          </a:extLst>
        </xdr:cNvPr>
        <xdr:cNvSpPr txBox="1"/>
      </xdr:nvSpPr>
      <xdr:spPr>
        <a:xfrm>
          <a:off x="47623" y="1743075"/>
          <a:ext cx="5981701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/>
            <a:t>So funktioniert's:</a:t>
          </a:r>
        </a:p>
        <a:p>
          <a:r>
            <a:rPr lang="de-DE" sz="1200"/>
            <a:t>Wählt nacheinander Eure geschätzten Werte für jeden der sieben Bereiche aus. </a:t>
          </a:r>
        </a:p>
      </xdr:txBody>
    </xdr:sp>
    <xdr:clientData/>
  </xdr:twoCellAnchor>
  <xdr:twoCellAnchor editAs="oneCell">
    <xdr:from>
      <xdr:col>0</xdr:col>
      <xdr:colOff>0</xdr:colOff>
      <xdr:row>36</xdr:row>
      <xdr:rowOff>95250</xdr:rowOff>
    </xdr:from>
    <xdr:to>
      <xdr:col>2</xdr:col>
      <xdr:colOff>768575</xdr:colOff>
      <xdr:row>43</xdr:row>
      <xdr:rowOff>101669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FEED1813-77E6-04FB-C27B-8A0CE460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707313"/>
          <a:ext cx="4372200" cy="1339919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36</xdr:row>
      <xdr:rowOff>85725</xdr:rowOff>
    </xdr:from>
    <xdr:to>
      <xdr:col>5</xdr:col>
      <xdr:colOff>987648</xdr:colOff>
      <xdr:row>43</xdr:row>
      <xdr:rowOff>111195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FD443B56-4EAC-E5BF-A4C6-C7F1F650E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34025" y="7696200"/>
          <a:ext cx="4330923" cy="13589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95250</xdr:rowOff>
    </xdr:from>
    <xdr:to>
      <xdr:col>3</xdr:col>
      <xdr:colOff>600075</xdr:colOff>
      <xdr:row>34</xdr:row>
      <xdr:rowOff>66675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93622B60-9C19-483C-AAB2-6C3837EC9560}"/>
            </a:ext>
          </a:extLst>
        </xdr:cNvPr>
        <xdr:cNvSpPr txBox="1"/>
      </xdr:nvSpPr>
      <xdr:spPr>
        <a:xfrm>
          <a:off x="0" y="6229350"/>
          <a:ext cx="6067425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/>
            <a:t>Nachfolgend eine grobe Einschätzung,</a:t>
          </a:r>
          <a:r>
            <a:rPr lang="de-DE" sz="1200" b="1" baseline="0"/>
            <a:t> </a:t>
          </a:r>
          <a:r>
            <a:rPr lang="de-DE" sz="1200" b="0" baseline="0"/>
            <a:t>in welchem Intervall Euer Gesamtaufwand für Zeit und Geld ungefähr liegen könnte. </a:t>
          </a:r>
          <a:r>
            <a:rPr lang="de-DE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 nachdem, wie sicher oder unsicher Eure Einschätzungen sind.</a:t>
          </a:r>
        </a:p>
        <a:p>
          <a:endParaRPr lang="de-DE" sz="12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>
              <a:solidFill>
                <a:srgbClr val="961C6B"/>
              </a:solidFill>
              <a:effectLst/>
              <a:latin typeface="+mn-lt"/>
              <a:ea typeface="+mn-ea"/>
              <a:cs typeface="+mn-cs"/>
            </a:rPr>
            <a:t>!</a:t>
          </a:r>
          <a:r>
            <a:rPr lang="de-DE" sz="1200" b="1">
              <a:solidFill>
                <a:srgbClr val="961C6B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Wichtig:</a:t>
          </a:r>
          <a:r>
            <a:rPr lang="de-DE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Die Zahlen beziehen sich auf ein vollständig</a:t>
          </a:r>
          <a: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eingeschätztes Datenvorhaben.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 Eurer Datenvorhaben nur zum Teil eingeschätzt, verliert unser Vorschlag an Gültigkeit.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200" b="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topLeftCell="A13" zoomScale="150" zoomScaleNormal="150" workbookViewId="0">
      <selection activeCell="C21" sqref="C21"/>
    </sheetView>
  </sheetViews>
  <sheetFormatPr baseColWidth="10" defaultColWidth="8.6640625" defaultRowHeight="15" x14ac:dyDescent="0.2"/>
  <cols>
    <col min="1" max="1" width="29.6640625" customWidth="1"/>
    <col min="2" max="2" width="24.33203125" customWidth="1"/>
    <col min="3" max="3" width="28" customWidth="1"/>
    <col min="4" max="4" width="26.33203125" customWidth="1"/>
    <col min="5" max="5" width="24.83203125" customWidth="1"/>
    <col min="6" max="6" width="22.83203125" customWidth="1"/>
    <col min="7" max="7" width="23.5" customWidth="1"/>
    <col min="8" max="8" width="24.5" customWidth="1"/>
  </cols>
  <sheetData>
    <row r="1" spans="1:6" ht="19" x14ac:dyDescent="0.25">
      <c r="A1" s="17" t="s">
        <v>61</v>
      </c>
      <c r="B1" s="3"/>
      <c r="C1" s="3"/>
      <c r="D1" s="3"/>
      <c r="E1" s="3"/>
      <c r="F1" s="3"/>
    </row>
    <row r="2" spans="1:6" x14ac:dyDescent="0.2">
      <c r="A2" s="3"/>
      <c r="B2" s="3"/>
      <c r="C2" s="3"/>
      <c r="D2" s="3"/>
      <c r="E2" s="3"/>
      <c r="F2" s="3"/>
    </row>
    <row r="3" spans="1:6" x14ac:dyDescent="0.2">
      <c r="A3" s="3"/>
      <c r="B3" s="3"/>
      <c r="C3" s="3"/>
      <c r="D3" s="3"/>
      <c r="E3" s="20"/>
      <c r="F3" s="3"/>
    </row>
    <row r="4" spans="1:6" x14ac:dyDescent="0.2">
      <c r="A4" s="3"/>
      <c r="B4" s="3"/>
      <c r="C4" s="3"/>
      <c r="D4" s="3"/>
      <c r="E4" s="20"/>
      <c r="F4" s="3"/>
    </row>
    <row r="5" spans="1:6" x14ac:dyDescent="0.2">
      <c r="A5" s="3"/>
      <c r="B5" s="3"/>
      <c r="C5" s="3"/>
      <c r="D5" s="3"/>
    </row>
    <row r="6" spans="1:6" x14ac:dyDescent="0.2">
      <c r="A6" s="3"/>
      <c r="B6" s="3"/>
      <c r="C6" s="3"/>
      <c r="D6" s="3"/>
      <c r="E6" s="20"/>
      <c r="F6" s="3"/>
    </row>
    <row r="7" spans="1:6" x14ac:dyDescent="0.2">
      <c r="A7" s="3"/>
      <c r="B7" s="3"/>
      <c r="C7" s="3"/>
      <c r="D7" s="3"/>
      <c r="E7" s="20"/>
      <c r="F7" s="3"/>
    </row>
    <row r="8" spans="1:6" x14ac:dyDescent="0.2">
      <c r="A8" s="3"/>
      <c r="B8" s="3"/>
      <c r="C8" s="3"/>
      <c r="D8" s="3"/>
      <c r="E8" s="20"/>
      <c r="F8" s="3"/>
    </row>
    <row r="9" spans="1:6" x14ac:dyDescent="0.2">
      <c r="A9" s="3"/>
      <c r="B9" s="3"/>
      <c r="C9" s="3"/>
      <c r="D9" s="3"/>
      <c r="E9" s="20"/>
      <c r="F9" s="3"/>
    </row>
    <row r="10" spans="1:6" x14ac:dyDescent="0.2">
      <c r="A10" s="3"/>
      <c r="B10" s="3"/>
      <c r="C10" s="3"/>
      <c r="D10" s="3"/>
      <c r="E10" s="20"/>
      <c r="F10" s="3"/>
    </row>
    <row r="11" spans="1:6" x14ac:dyDescent="0.2">
      <c r="A11" s="3"/>
      <c r="B11" s="3"/>
      <c r="C11" s="3"/>
      <c r="D11" s="3"/>
      <c r="E11" s="28"/>
      <c r="F11" s="3"/>
    </row>
    <row r="12" spans="1:6" x14ac:dyDescent="0.2">
      <c r="A12" s="3"/>
      <c r="B12" s="3"/>
      <c r="C12" s="3"/>
      <c r="D12" s="3"/>
      <c r="F12" s="3"/>
    </row>
    <row r="13" spans="1:6" x14ac:dyDescent="0.2">
      <c r="A13" s="3"/>
      <c r="B13" s="3"/>
      <c r="C13" s="3"/>
      <c r="D13" s="3"/>
      <c r="E13" s="3"/>
      <c r="F13" s="3"/>
    </row>
    <row r="14" spans="1:6" ht="16" x14ac:dyDescent="0.2">
      <c r="A14" s="18" t="s">
        <v>0</v>
      </c>
      <c r="B14" s="18" t="s">
        <v>1</v>
      </c>
      <c r="C14" s="18" t="s">
        <v>2</v>
      </c>
      <c r="D14" s="18" t="s">
        <v>3</v>
      </c>
      <c r="E14" s="3"/>
      <c r="F14" s="3"/>
    </row>
    <row r="15" spans="1:6" ht="19" x14ac:dyDescent="0.2">
      <c r="A15" s="14" t="s">
        <v>24</v>
      </c>
      <c r="B15" s="21" t="s">
        <v>31</v>
      </c>
      <c r="C15" s="21" t="s">
        <v>31</v>
      </c>
      <c r="D15" s="21" t="s">
        <v>31</v>
      </c>
      <c r="E15" s="3"/>
      <c r="F15" s="3"/>
    </row>
    <row r="16" spans="1:6" ht="19" x14ac:dyDescent="0.2">
      <c r="A16" s="14" t="s">
        <v>25</v>
      </c>
      <c r="B16" s="21" t="s">
        <v>31</v>
      </c>
      <c r="C16" s="21" t="s">
        <v>31</v>
      </c>
      <c r="D16" s="21" t="s">
        <v>31</v>
      </c>
      <c r="E16" s="3"/>
      <c r="F16" s="3"/>
    </row>
    <row r="17" spans="1:6" ht="19" x14ac:dyDescent="0.2">
      <c r="A17" s="14" t="s">
        <v>26</v>
      </c>
      <c r="B17" s="21" t="s">
        <v>31</v>
      </c>
      <c r="C17" s="21" t="s">
        <v>31</v>
      </c>
      <c r="D17" s="21" t="s">
        <v>31</v>
      </c>
      <c r="E17" s="3"/>
      <c r="F17" s="3"/>
    </row>
    <row r="18" spans="1:6" ht="19" x14ac:dyDescent="0.2">
      <c r="A18" s="14" t="s">
        <v>27</v>
      </c>
      <c r="B18" s="21" t="s">
        <v>31</v>
      </c>
      <c r="C18" s="21" t="s">
        <v>31</v>
      </c>
      <c r="D18" s="21" t="s">
        <v>31</v>
      </c>
      <c r="E18" s="3"/>
      <c r="F18" s="3"/>
    </row>
    <row r="19" spans="1:6" ht="19" x14ac:dyDescent="0.2">
      <c r="A19" s="14" t="s">
        <v>28</v>
      </c>
      <c r="B19" s="21" t="s">
        <v>31</v>
      </c>
      <c r="C19" s="21" t="s">
        <v>31</v>
      </c>
      <c r="D19" s="21" t="s">
        <v>31</v>
      </c>
      <c r="E19" s="3"/>
      <c r="F19" s="3"/>
    </row>
    <row r="20" spans="1:6" ht="19" x14ac:dyDescent="0.2">
      <c r="A20" s="14" t="s">
        <v>29</v>
      </c>
      <c r="B20" s="21" t="s">
        <v>31</v>
      </c>
      <c r="C20" s="21" t="s">
        <v>31</v>
      </c>
      <c r="D20" s="21" t="s">
        <v>31</v>
      </c>
      <c r="E20" s="3"/>
      <c r="F20" s="3"/>
    </row>
    <row r="21" spans="1:6" ht="19" x14ac:dyDescent="0.2">
      <c r="A21" s="14" t="s">
        <v>30</v>
      </c>
      <c r="B21" s="21" t="s">
        <v>31</v>
      </c>
      <c r="C21" s="21" t="s">
        <v>31</v>
      </c>
      <c r="D21" s="21" t="s">
        <v>31</v>
      </c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"/>
      <c r="C23" s="3"/>
      <c r="D23" s="3"/>
      <c r="E23" s="3"/>
      <c r="F23" s="3"/>
    </row>
    <row r="24" spans="1:6" ht="16" thickBot="1" x14ac:dyDescent="0.25">
      <c r="A24" s="3"/>
      <c r="B24" s="3"/>
      <c r="C24" s="3"/>
      <c r="D24" s="3"/>
      <c r="E24" s="3"/>
      <c r="F24" s="3"/>
    </row>
    <row r="25" spans="1:6" ht="21" x14ac:dyDescent="0.25">
      <c r="A25" s="22" t="s">
        <v>44</v>
      </c>
      <c r="B25" s="23">
        <f>SUM(B15:B21)</f>
        <v>0</v>
      </c>
      <c r="C25" s="24" t="s">
        <v>64</v>
      </c>
      <c r="D25" s="16"/>
      <c r="E25" s="3"/>
      <c r="F25" s="3"/>
    </row>
    <row r="26" spans="1:6" ht="22" thickBot="1" x14ac:dyDescent="0.3">
      <c r="A26" s="25" t="s">
        <v>45</v>
      </c>
      <c r="B26" s="26">
        <f>SUM(C15:C21)</f>
        <v>0</v>
      </c>
      <c r="C26" s="27" t="s">
        <v>64</v>
      </c>
      <c r="D26" s="16"/>
      <c r="E26" s="3"/>
      <c r="F26" s="3"/>
    </row>
    <row r="27" spans="1:6" x14ac:dyDescent="0.2">
      <c r="A27" s="15"/>
      <c r="B27" s="16"/>
      <c r="C27" s="16"/>
      <c r="D27" s="16"/>
      <c r="E27" s="3"/>
      <c r="F27" s="3"/>
    </row>
    <row r="28" spans="1:6" x14ac:dyDescent="0.2">
      <c r="A28" s="3"/>
      <c r="B28" s="3"/>
      <c r="C28" s="3"/>
      <c r="D28" s="3"/>
      <c r="E28" s="3"/>
      <c r="F28" s="3"/>
    </row>
    <row r="29" spans="1:6" ht="19" x14ac:dyDescent="0.25">
      <c r="A29" s="17" t="s">
        <v>23</v>
      </c>
      <c r="B29" s="3"/>
      <c r="C29" s="3"/>
      <c r="D29" s="3"/>
      <c r="E29" s="3"/>
      <c r="F29" s="3"/>
    </row>
    <row r="30" spans="1:6" ht="19" x14ac:dyDescent="0.25">
      <c r="A30" s="17"/>
      <c r="B30" s="3"/>
      <c r="C30" s="3"/>
      <c r="D30" s="3"/>
      <c r="E30" s="3"/>
      <c r="F30" s="3"/>
    </row>
    <row r="31" spans="1:6" ht="19" x14ac:dyDescent="0.25">
      <c r="A31" s="17"/>
      <c r="B31" s="3"/>
      <c r="C31" s="3"/>
      <c r="D31" s="3"/>
      <c r="E31" s="3"/>
      <c r="F31" s="3"/>
    </row>
    <row r="32" spans="1:6" ht="19" x14ac:dyDescent="0.25">
      <c r="A32" s="17"/>
      <c r="B32" s="3"/>
      <c r="C32" s="3"/>
      <c r="D32" s="3"/>
      <c r="E32" s="3"/>
      <c r="F32" s="3"/>
    </row>
    <row r="33" spans="1:6" x14ac:dyDescent="0.2">
      <c r="A33" s="3"/>
      <c r="B33" s="16"/>
      <c r="C33" s="3"/>
      <c r="D33" s="3"/>
      <c r="E33" s="3"/>
      <c r="F33" s="3"/>
    </row>
    <row r="34" spans="1:6" x14ac:dyDescent="0.2">
      <c r="A34" s="3"/>
      <c r="B34" s="3"/>
      <c r="C34" s="3"/>
      <c r="E34" s="3"/>
      <c r="F34" s="3"/>
    </row>
    <row r="35" spans="1:6" x14ac:dyDescent="0.2">
      <c r="A35" s="3"/>
      <c r="B35" s="3"/>
      <c r="C35" s="3"/>
      <c r="D35" s="3"/>
      <c r="E35" s="3"/>
      <c r="F35" s="3"/>
    </row>
    <row r="36" spans="1:6" x14ac:dyDescent="0.2">
      <c r="A36" s="15" t="s">
        <v>65</v>
      </c>
      <c r="B36" s="3"/>
      <c r="C36" s="3"/>
      <c r="D36" s="15" t="s">
        <v>66</v>
      </c>
      <c r="E36" s="3"/>
      <c r="F36" s="3"/>
    </row>
    <row r="37" spans="1:6" x14ac:dyDescent="0.2">
      <c r="A37" s="3"/>
      <c r="B37" s="3"/>
      <c r="C37" s="3"/>
      <c r="D37" s="3"/>
      <c r="E37" s="3"/>
      <c r="F37" s="3"/>
    </row>
    <row r="38" spans="1:6" x14ac:dyDescent="0.2">
      <c r="A38" s="3"/>
      <c r="B38" s="3"/>
      <c r="C38" s="3"/>
      <c r="D38" s="3"/>
      <c r="E38" s="3"/>
      <c r="F38" s="3"/>
    </row>
    <row r="39" spans="1:6" x14ac:dyDescent="0.2">
      <c r="A39" s="3"/>
      <c r="B39" s="3"/>
      <c r="C39" s="3"/>
      <c r="D39" s="3"/>
      <c r="E39" s="3"/>
      <c r="F39" s="3"/>
    </row>
    <row r="40" spans="1:6" x14ac:dyDescent="0.2">
      <c r="A40" s="3"/>
      <c r="B40" s="3"/>
      <c r="C40" s="3"/>
      <c r="D40" s="3"/>
      <c r="E40" s="3"/>
      <c r="F40" s="3"/>
    </row>
    <row r="41" spans="1:6" x14ac:dyDescent="0.2">
      <c r="A41" s="3"/>
      <c r="B41" s="3"/>
      <c r="C41" s="3"/>
      <c r="D41" s="3"/>
      <c r="E41" s="3"/>
      <c r="F41" s="3"/>
    </row>
    <row r="42" spans="1:6" x14ac:dyDescent="0.2">
      <c r="A42" s="3"/>
      <c r="B42" s="3"/>
      <c r="C42" s="3"/>
      <c r="D42" s="3"/>
      <c r="E42" s="3"/>
      <c r="F42" s="3"/>
    </row>
    <row r="43" spans="1:6" x14ac:dyDescent="0.2">
      <c r="A43" s="3"/>
      <c r="B43" s="3"/>
      <c r="C43" s="3"/>
      <c r="D43" s="3"/>
      <c r="E43" s="3"/>
      <c r="F43" s="3"/>
    </row>
    <row r="44" spans="1:6" x14ac:dyDescent="0.2">
      <c r="B44" s="3"/>
      <c r="C44" s="3"/>
      <c r="D44" s="3"/>
      <c r="E44" s="3"/>
      <c r="F44" s="3"/>
    </row>
    <row r="45" spans="1:6" x14ac:dyDescent="0.2">
      <c r="A45" s="3"/>
      <c r="B45" s="3"/>
      <c r="C45" s="3"/>
      <c r="D45" s="3"/>
      <c r="E45" s="3"/>
      <c r="F45" s="3"/>
    </row>
  </sheetData>
  <phoneticPr fontId="3" type="noConversion"/>
  <conditionalFormatting sqref="B25">
    <cfRule type="expression" dxfId="14" priority="6">
      <formula>AND(COUNT(B15:B21)=7, SUM(B15:B21)&gt;29)</formula>
    </cfRule>
    <cfRule type="expression" dxfId="13" priority="7">
      <formula>AND(COUNT(B15:B21)=7, SUM(B15:B21)&gt;23, SUM(B15:B21)&lt;30)</formula>
    </cfRule>
    <cfRule type="expression" dxfId="12" priority="8">
      <formula>AND(COUNT(B15:B21)=7, SUM(B15:B21)&gt;17, SUM(B15:B21)&lt;24)</formula>
    </cfRule>
    <cfRule type="expression" dxfId="11" priority="9">
      <formula>AND(COUNT(B15:B21)=7, SUM(B15:B21)&gt;11, SUM(B15:B21)&lt;18)</formula>
    </cfRule>
    <cfRule type="expression" dxfId="10" priority="10">
      <formula>AND(COUNT(B15:B21)=7, SUM(B15:B21)&gt;7, SUM(B15:B21)&lt;12)</formula>
    </cfRule>
  </conditionalFormatting>
  <conditionalFormatting sqref="B26">
    <cfRule type="expression" dxfId="5" priority="5">
      <formula>AND(COUNT(C15:C21)=7, SUM(C15:C21)&gt;29)</formula>
    </cfRule>
    <cfRule type="expression" dxfId="6" priority="4">
      <formula>AND(COUNT(C15:C21)=7, SUM(C15:C21)&gt;23, SUM(C15:C21)&lt;30)</formula>
    </cfRule>
    <cfRule type="expression" dxfId="7" priority="3">
      <formula>AND(COUNT(C15:C21)=7, SUM(C15:C21)&gt;17, SUM(C15:C21)&lt;24)</formula>
    </cfRule>
    <cfRule type="expression" dxfId="8" priority="2">
      <formula>AND(COUNT(C15:C21)=7, SUM(C15:C21)&gt;11, SUM(C15:C21)&lt;18)</formula>
    </cfRule>
    <cfRule type="expression" dxfId="9" priority="1">
      <formula>AND(COUNT(C15:C21)=7, SUM(C15:C21)&gt;7, SUM(C15:C21)&lt;12)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16D314D-7FB2-4FF3-AA3C-3FE40699AA3A}">
          <x14:formula1>
            <xm:f>Dropdown!$A$2:$A$7</xm:f>
          </x14:formula1>
          <xm:sqref>B15:B21</xm:sqref>
        </x14:dataValidation>
        <x14:dataValidation type="list" allowBlank="1" showInputMessage="1" showErrorMessage="1" xr:uid="{C1E0EC11-0273-41D9-A98A-7AE5ECB60F7B}">
          <x14:formula1>
            <xm:f>Dropdown!$A$11:$A$16</xm:f>
          </x14:formula1>
          <xm:sqref>C15:C21</xm:sqref>
        </x14:dataValidation>
        <x14:dataValidation type="list" allowBlank="1" showInputMessage="1" showErrorMessage="1" xr:uid="{AB1B9AE0-C6B6-43AA-9D66-8D83B4797AE9}">
          <x14:formula1>
            <xm:f>Dropdown!$A$19:$A$22</xm:f>
          </x14:formula1>
          <xm:sqref>D15:D21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2D0C-2810-4C81-9B2E-0CD5ADAA0E53}">
  <dimension ref="A1:A22"/>
  <sheetViews>
    <sheetView workbookViewId="0">
      <selection activeCell="D26" sqref="D26"/>
    </sheetView>
  </sheetViews>
  <sheetFormatPr baseColWidth="10" defaultRowHeight="15" x14ac:dyDescent="0.2"/>
  <cols>
    <col min="1" max="1" width="16.5" customWidth="1"/>
  </cols>
  <sheetData>
    <row r="1" spans="1:1" x14ac:dyDescent="0.2">
      <c r="A1" t="s">
        <v>8</v>
      </c>
    </row>
    <row r="2" spans="1:1" x14ac:dyDescent="0.2">
      <c r="A2" s="2" t="s">
        <v>31</v>
      </c>
    </row>
    <row r="3" spans="1:1" x14ac:dyDescent="0.2">
      <c r="A3" s="1">
        <v>1</v>
      </c>
    </row>
    <row r="4" spans="1:1" x14ac:dyDescent="0.2">
      <c r="A4" s="1">
        <v>2</v>
      </c>
    </row>
    <row r="5" spans="1:1" x14ac:dyDescent="0.2">
      <c r="A5" s="1">
        <v>3</v>
      </c>
    </row>
    <row r="6" spans="1:1" x14ac:dyDescent="0.2">
      <c r="A6" s="1">
        <v>4</v>
      </c>
    </row>
    <row r="7" spans="1:1" x14ac:dyDescent="0.2">
      <c r="A7" s="1">
        <v>5</v>
      </c>
    </row>
    <row r="8" spans="1:1" x14ac:dyDescent="0.2">
      <c r="A8" s="1"/>
    </row>
    <row r="9" spans="1:1" x14ac:dyDescent="0.2">
      <c r="A9" s="1"/>
    </row>
    <row r="10" spans="1:1" x14ac:dyDescent="0.2">
      <c r="A10" s="1" t="s">
        <v>9</v>
      </c>
    </row>
    <row r="11" spans="1:1" x14ac:dyDescent="0.2">
      <c r="A11" s="2" t="s">
        <v>31</v>
      </c>
    </row>
    <row r="12" spans="1:1" x14ac:dyDescent="0.2">
      <c r="A12" s="1">
        <v>1</v>
      </c>
    </row>
    <row r="13" spans="1:1" x14ac:dyDescent="0.2">
      <c r="A13" s="1">
        <v>2</v>
      </c>
    </row>
    <row r="14" spans="1:1" x14ac:dyDescent="0.2">
      <c r="A14" s="1">
        <v>3</v>
      </c>
    </row>
    <row r="15" spans="1:1" x14ac:dyDescent="0.2">
      <c r="A15" s="1">
        <v>4</v>
      </c>
    </row>
    <row r="16" spans="1:1" x14ac:dyDescent="0.2">
      <c r="A16" s="1">
        <v>5</v>
      </c>
    </row>
    <row r="17" spans="1:1" x14ac:dyDescent="0.2">
      <c r="A17" s="1"/>
    </row>
    <row r="18" spans="1:1" x14ac:dyDescent="0.2">
      <c r="A18" s="1" t="s">
        <v>10</v>
      </c>
    </row>
    <row r="19" spans="1:1" x14ac:dyDescent="0.2">
      <c r="A19" s="2" t="s">
        <v>31</v>
      </c>
    </row>
    <row r="20" spans="1:1" x14ac:dyDescent="0.2">
      <c r="A20" s="1">
        <v>1</v>
      </c>
    </row>
    <row r="21" spans="1:1" x14ac:dyDescent="0.2">
      <c r="A21" s="1">
        <v>2</v>
      </c>
    </row>
    <row r="22" spans="1:1" x14ac:dyDescent="0.2">
      <c r="A22" s="1">
        <v>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7554B-17BF-4EFB-BF75-773272BD3304}">
  <dimension ref="A1:K22"/>
  <sheetViews>
    <sheetView zoomScale="160" zoomScaleNormal="160" workbookViewId="0">
      <selection activeCell="E11" sqref="E11"/>
    </sheetView>
  </sheetViews>
  <sheetFormatPr baseColWidth="10" defaultRowHeight="15" x14ac:dyDescent="0.2"/>
  <cols>
    <col min="2" max="2" width="15.83203125" customWidth="1"/>
    <col min="3" max="3" width="18.5" customWidth="1"/>
    <col min="7" max="7" width="13" bestFit="1" customWidth="1"/>
    <col min="8" max="8" width="21.6640625" customWidth="1"/>
    <col min="9" max="9" width="11.6640625" bestFit="1" customWidth="1"/>
    <col min="10" max="10" width="13.1640625" bestFit="1" customWidth="1"/>
  </cols>
  <sheetData>
    <row r="1" spans="1:11" x14ac:dyDescent="0.2">
      <c r="A1" s="3"/>
      <c r="B1" s="3"/>
      <c r="C1" s="3"/>
      <c r="D1" s="3"/>
      <c r="F1" s="3"/>
      <c r="G1" s="3"/>
      <c r="H1" s="3"/>
      <c r="I1" s="3"/>
      <c r="J1" s="3"/>
      <c r="K1" s="3"/>
    </row>
    <row r="2" spans="1:11" x14ac:dyDescent="0.2">
      <c r="A2" s="3"/>
      <c r="B2" s="19" t="s">
        <v>32</v>
      </c>
      <c r="C2" s="19" t="s">
        <v>33</v>
      </c>
      <c r="D2" s="3"/>
      <c r="F2" s="7"/>
      <c r="G2" s="19" t="s">
        <v>16</v>
      </c>
      <c r="H2" s="19" t="s">
        <v>17</v>
      </c>
      <c r="I2" s="19" t="s">
        <v>62</v>
      </c>
      <c r="J2" s="19" t="s">
        <v>63</v>
      </c>
      <c r="K2" s="3"/>
    </row>
    <row r="3" spans="1:11" x14ac:dyDescent="0.2">
      <c r="A3" s="3"/>
      <c r="B3" s="4" t="s">
        <v>4</v>
      </c>
      <c r="C3" s="4" t="s">
        <v>34</v>
      </c>
      <c r="D3" s="3"/>
      <c r="F3" s="7"/>
      <c r="G3" s="4" t="s">
        <v>56</v>
      </c>
      <c r="H3" s="9" t="s">
        <v>18</v>
      </c>
      <c r="I3" s="4" t="s">
        <v>11</v>
      </c>
      <c r="J3" s="4" t="s">
        <v>46</v>
      </c>
      <c r="K3" s="3"/>
    </row>
    <row r="4" spans="1:11" x14ac:dyDescent="0.2">
      <c r="A4" s="3"/>
      <c r="B4" s="4" t="s">
        <v>5</v>
      </c>
      <c r="C4" s="4" t="s">
        <v>35</v>
      </c>
      <c r="D4" s="3"/>
      <c r="F4" s="7"/>
      <c r="G4" s="4" t="s">
        <v>57</v>
      </c>
      <c r="H4" s="10" t="s">
        <v>19</v>
      </c>
      <c r="I4" s="4" t="s">
        <v>47</v>
      </c>
      <c r="J4" s="4" t="s">
        <v>48</v>
      </c>
      <c r="K4" s="3"/>
    </row>
    <row r="5" spans="1:11" x14ac:dyDescent="0.2">
      <c r="A5" s="3"/>
      <c r="B5" s="4" t="s">
        <v>6</v>
      </c>
      <c r="C5" s="4" t="s">
        <v>36</v>
      </c>
      <c r="D5" s="3"/>
      <c r="F5" s="7"/>
      <c r="G5" s="4" t="s">
        <v>58</v>
      </c>
      <c r="H5" s="11" t="s">
        <v>20</v>
      </c>
      <c r="I5" s="4" t="s">
        <v>12</v>
      </c>
      <c r="J5" s="4" t="s">
        <v>49</v>
      </c>
      <c r="K5" s="3"/>
    </row>
    <row r="6" spans="1:11" x14ac:dyDescent="0.2">
      <c r="A6" s="3"/>
      <c r="B6" s="4" t="s">
        <v>15</v>
      </c>
      <c r="C6" s="4" t="s">
        <v>37</v>
      </c>
      <c r="D6" s="3"/>
      <c r="F6" s="7"/>
      <c r="G6" s="4" t="s">
        <v>59</v>
      </c>
      <c r="H6" s="12" t="s">
        <v>21</v>
      </c>
      <c r="I6" s="4" t="s">
        <v>50</v>
      </c>
      <c r="J6" s="4" t="s">
        <v>51</v>
      </c>
      <c r="K6" s="3"/>
    </row>
    <row r="7" spans="1:11" x14ac:dyDescent="0.2">
      <c r="A7" s="3"/>
      <c r="B7" s="4" t="s">
        <v>7</v>
      </c>
      <c r="C7" s="4" t="s">
        <v>38</v>
      </c>
      <c r="D7" s="3"/>
      <c r="F7" s="7"/>
      <c r="G7" s="4" t="s">
        <v>60</v>
      </c>
      <c r="H7" s="13" t="s">
        <v>22</v>
      </c>
      <c r="I7" s="4" t="s">
        <v>13</v>
      </c>
      <c r="J7" s="4" t="s">
        <v>14</v>
      </c>
      <c r="K7" s="3"/>
    </row>
    <row r="8" spans="1:11" x14ac:dyDescent="0.2">
      <c r="A8" s="3"/>
      <c r="B8" s="3"/>
      <c r="C8" s="3"/>
      <c r="D8" s="3"/>
      <c r="F8" s="7"/>
      <c r="G8" s="3"/>
      <c r="H8" s="3"/>
      <c r="I8" s="3"/>
      <c r="J8" s="3"/>
      <c r="K8" s="3"/>
    </row>
    <row r="9" spans="1:11" x14ac:dyDescent="0.2">
      <c r="F9" s="3"/>
      <c r="G9" s="3"/>
      <c r="H9" s="3"/>
      <c r="I9" s="3"/>
      <c r="J9" s="3"/>
      <c r="K9" s="3"/>
    </row>
    <row r="10" spans="1:11" x14ac:dyDescent="0.2">
      <c r="F10" s="3"/>
      <c r="G10" s="3"/>
      <c r="H10" s="3"/>
      <c r="I10" s="3"/>
      <c r="J10" s="3"/>
      <c r="K10" s="3"/>
    </row>
    <row r="11" spans="1:11" x14ac:dyDescent="0.2"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F12" s="3"/>
      <c r="G12" s="3"/>
      <c r="H12" s="3"/>
      <c r="I12" s="3"/>
      <c r="J12" s="3"/>
      <c r="K12" s="3"/>
    </row>
    <row r="13" spans="1:11" x14ac:dyDescent="0.2">
      <c r="A13" s="3"/>
      <c r="B13" s="19" t="s">
        <v>32</v>
      </c>
      <c r="C13" s="19" t="s">
        <v>33</v>
      </c>
      <c r="D13" s="3"/>
      <c r="F13" s="7"/>
      <c r="G13" s="19" t="s">
        <v>16</v>
      </c>
      <c r="H13" s="19" t="s">
        <v>17</v>
      </c>
      <c r="I13" s="19" t="s">
        <v>62</v>
      </c>
      <c r="J13" s="19" t="s">
        <v>63</v>
      </c>
      <c r="K13" s="3"/>
    </row>
    <row r="14" spans="1:11" x14ac:dyDescent="0.2">
      <c r="A14" s="3"/>
      <c r="B14" s="4" t="s">
        <v>4</v>
      </c>
      <c r="C14" s="4" t="s">
        <v>42</v>
      </c>
      <c r="D14" s="3"/>
      <c r="F14" s="8"/>
      <c r="G14" s="4" t="s">
        <v>56</v>
      </c>
      <c r="H14" s="9" t="s">
        <v>18</v>
      </c>
      <c r="I14" s="6">
        <v>0</v>
      </c>
      <c r="J14" s="6">
        <v>350</v>
      </c>
      <c r="K14" s="3"/>
    </row>
    <row r="15" spans="1:11" x14ac:dyDescent="0.2">
      <c r="A15" s="3"/>
      <c r="B15" s="4" t="s">
        <v>5</v>
      </c>
      <c r="C15" s="4" t="s">
        <v>43</v>
      </c>
      <c r="D15" s="3"/>
      <c r="F15" s="8"/>
      <c r="G15" s="4" t="s">
        <v>57</v>
      </c>
      <c r="H15" s="10" t="s">
        <v>19</v>
      </c>
      <c r="I15" s="4" t="s">
        <v>52</v>
      </c>
      <c r="J15" s="6">
        <v>3500</v>
      </c>
      <c r="K15" s="3"/>
    </row>
    <row r="16" spans="1:11" x14ac:dyDescent="0.2">
      <c r="A16" s="3"/>
      <c r="B16" s="4" t="s">
        <v>6</v>
      </c>
      <c r="C16" s="4" t="s">
        <v>39</v>
      </c>
      <c r="D16" s="3"/>
      <c r="F16" s="8"/>
      <c r="G16" s="4" t="s">
        <v>58</v>
      </c>
      <c r="H16" s="11" t="s">
        <v>20</v>
      </c>
      <c r="I16" s="4" t="s">
        <v>53</v>
      </c>
      <c r="J16" s="6">
        <v>14000</v>
      </c>
      <c r="K16" s="3"/>
    </row>
    <row r="17" spans="1:11" x14ac:dyDescent="0.2">
      <c r="A17" s="3"/>
      <c r="B17" s="4" t="s">
        <v>15</v>
      </c>
      <c r="C17" s="4" t="s">
        <v>40</v>
      </c>
      <c r="D17" s="3"/>
      <c r="F17" s="8"/>
      <c r="G17" s="4" t="s">
        <v>59</v>
      </c>
      <c r="H17" s="12" t="s">
        <v>21</v>
      </c>
      <c r="I17" s="4" t="s">
        <v>54</v>
      </c>
      <c r="J17" s="6">
        <v>35000</v>
      </c>
      <c r="K17" s="3"/>
    </row>
    <row r="18" spans="1:11" x14ac:dyDescent="0.2">
      <c r="A18" s="3"/>
      <c r="B18" s="4" t="s">
        <v>7</v>
      </c>
      <c r="C18" s="4" t="s">
        <v>41</v>
      </c>
      <c r="D18" s="3"/>
      <c r="F18" s="8"/>
      <c r="G18" s="4" t="s">
        <v>60</v>
      </c>
      <c r="H18" s="13" t="s">
        <v>22</v>
      </c>
      <c r="I18" s="4" t="s">
        <v>55</v>
      </c>
      <c r="J18" s="5" t="s">
        <v>14</v>
      </c>
      <c r="K18" s="3"/>
    </row>
    <row r="19" spans="1:11" x14ac:dyDescent="0.2">
      <c r="A19" s="3"/>
      <c r="B19" s="3"/>
      <c r="C19" s="3"/>
      <c r="D19" s="3"/>
      <c r="F19" s="3"/>
      <c r="G19" s="3"/>
      <c r="H19" s="3"/>
      <c r="I19" s="3"/>
      <c r="J19" s="3"/>
      <c r="K19" s="3"/>
    </row>
    <row r="20" spans="1:11" x14ac:dyDescent="0.2">
      <c r="F20" s="3"/>
      <c r="G20" s="3"/>
      <c r="H20" s="3"/>
      <c r="I20" s="3"/>
      <c r="J20" s="3"/>
      <c r="K20" s="3"/>
    </row>
    <row r="21" spans="1:11" x14ac:dyDescent="0.2">
      <c r="F21" s="3"/>
      <c r="G21" s="3"/>
      <c r="H21" s="3"/>
      <c r="I21" s="3"/>
      <c r="J21" s="3"/>
      <c r="K21" s="3"/>
    </row>
    <row r="22" spans="1:11" x14ac:dyDescent="0.2">
      <c r="F22" s="3"/>
      <c r="G22" s="3"/>
      <c r="H22" s="3"/>
      <c r="I22" s="3"/>
      <c r="J22" s="3"/>
      <c r="K22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Schätzer</vt:lpstr>
      <vt:lpstr>Dropdown</vt:lpstr>
      <vt:lpstr>Skalen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Grün</dc:creator>
  <cp:lastModifiedBy>Johanna Weller</cp:lastModifiedBy>
  <dcterms:created xsi:type="dcterms:W3CDTF">2025-06-04T03:49:32Z</dcterms:created>
  <dcterms:modified xsi:type="dcterms:W3CDTF">2025-06-18T07:15:47Z</dcterms:modified>
</cp:coreProperties>
</file>